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董思岐</author>
  </authors>
  <commentList>
    <comment ref="B2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简写为南/桂</t>
        </r>
      </text>
    </comment>
    <comment ref="C2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简写为两个字，
如：信息，文学，外语等</t>
        </r>
      </text>
    </comment>
    <comment ref="F2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简写为两个字，
如：信息，文学，外语等</t>
        </r>
      </text>
    </comment>
    <comment ref="I2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指随班考试的班级。</t>
        </r>
      </text>
    </comment>
    <comment ref="J2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指随班考试的学生人数，为保证准确准备试卷。</t>
        </r>
      </text>
    </comment>
    <comment ref="L2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考试/考查</t>
        </r>
      </text>
    </comment>
    <comment ref="N2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不同考查方式的考试时间，由学校统一安排确定。</t>
        </r>
      </text>
    </comment>
  </commentList>
</comments>
</file>

<file path=xl/sharedStrings.xml><?xml version="1.0" encoding="utf-8"?>
<sst xmlns="http://schemas.openxmlformats.org/spreadsheetml/2006/main" count="299" uniqueCount="98">
  <si>
    <t>本表格仅做核对之用，具体考试安排以教务处最终稿为准</t>
  </si>
  <si>
    <t>序号</t>
  </si>
  <si>
    <t>校区</t>
  </si>
  <si>
    <t>开课
学院</t>
  </si>
  <si>
    <t>课程名称</t>
  </si>
  <si>
    <t>任课教师</t>
  </si>
  <si>
    <t>学生学院</t>
  </si>
  <si>
    <t>班级名称</t>
  </si>
  <si>
    <t>班级人数</t>
  </si>
  <si>
    <t>随考班级</t>
  </si>
  <si>
    <t>随考人数</t>
  </si>
  <si>
    <t>考场</t>
  </si>
  <si>
    <t>考核方式</t>
  </si>
  <si>
    <t>考试场次</t>
  </si>
  <si>
    <t>考试时间</t>
  </si>
  <si>
    <t>桂</t>
  </si>
  <si>
    <t>经管</t>
  </si>
  <si>
    <t>微观经济学</t>
  </si>
  <si>
    <t>李长春</t>
  </si>
  <si>
    <r>
      <rPr>
        <sz val="10"/>
        <rFont val="宋体"/>
        <charset val="134"/>
      </rPr>
      <t>重修考场</t>
    </r>
    <r>
      <rPr>
        <sz val="10"/>
        <rFont val="Arial"/>
        <charset val="134"/>
      </rPr>
      <t>1</t>
    </r>
  </si>
  <si>
    <t>陈宝胜、陈泓安、陈奕霖、程笑语、范炎龙、方颖、傅思颖、葛子然、公保东智、郭志强、韩姗桑、何颖、侯嘉玟、黄佳慧、黄锦鸿、黄念祖、黄懿、金世涛、李阿丽、李玲雅、李青、李诗诗、李宜憧、李泳成、李雨濛、李元、梁慧洁、林玉雄、马思羽芊、潘其其、邱敏坤、邱明勇、屈美琳、饶宇恒</t>
  </si>
  <si>
    <t xml:space="preserve">本表格仅做核对之用，具体考试安排以教务处最终稿为准
</t>
  </si>
  <si>
    <t>考试</t>
  </si>
  <si>
    <t>7月13日8:00-9:40</t>
  </si>
  <si>
    <r>
      <rPr>
        <sz val="10"/>
        <rFont val="宋体"/>
        <charset val="134"/>
      </rPr>
      <t>重修考场</t>
    </r>
    <r>
      <rPr>
        <sz val="10"/>
        <rFont val="Arial"/>
        <charset val="134"/>
      </rPr>
      <t>2</t>
    </r>
  </si>
  <si>
    <t>任侃侃、邵涵宇、宋正义、苏家琪、唐景怡、唐誉珊、王乐、吴长安、肖子涵、肖子涵、邢孔妙、徐一心、许嘉怡、许翘灵、严礼彬、阎其民、杨雨菲、尹俊峰、张成、张沈铭、张曦润、张知敏、赵应凯、郑宸羽、郑高辉、钟妮、周程郝、朱记庆、朱元兴、朱志超、庄心怡</t>
  </si>
  <si>
    <t>程明雄</t>
  </si>
  <si>
    <t>2025电子商务</t>
  </si>
  <si>
    <t>42</t>
  </si>
  <si>
    <t>扶玉枝</t>
  </si>
  <si>
    <t>2025人力资源管理</t>
  </si>
  <si>
    <t>49</t>
  </si>
  <si>
    <t>魏丹</t>
  </si>
  <si>
    <t>留学生考场</t>
  </si>
  <si>
    <t>余彩雯、陆秀梅、黄意惠、陈丽雅、翟礼</t>
  </si>
  <si>
    <t>甘小军</t>
  </si>
  <si>
    <t>2025金融学</t>
  </si>
  <si>
    <t>64</t>
  </si>
  <si>
    <t>韩樾</t>
  </si>
  <si>
    <t>2025经济学类2班</t>
  </si>
  <si>
    <t>55</t>
  </si>
  <si>
    <t>郝大江</t>
  </si>
  <si>
    <t>2025会计学</t>
  </si>
  <si>
    <t>63</t>
  </si>
  <si>
    <t>2025经济学类1班</t>
  </si>
  <si>
    <t>56</t>
  </si>
  <si>
    <t>国际经济学</t>
  </si>
  <si>
    <t>2023经济学</t>
  </si>
  <si>
    <t>46</t>
  </si>
  <si>
    <t>7月13日10:20-12:00</t>
  </si>
  <si>
    <t>重修考场</t>
  </si>
  <si>
    <t>蔡业安、贺士博、胡广汉、揭睿之、李付鹏、刘曙诚、任丽伶、舒润、吴毓积、余灿、袁海洋、张宏炜、张宇轩、张子诺、陈安国</t>
  </si>
  <si>
    <t>财务管理</t>
  </si>
  <si>
    <t>金永</t>
  </si>
  <si>
    <t>2024会计学</t>
  </si>
  <si>
    <t>47</t>
  </si>
  <si>
    <t>饶宇恒、杨彤、黄鑫、任凌萱</t>
  </si>
  <si>
    <t>高级财务会计</t>
  </si>
  <si>
    <t>李丛</t>
  </si>
  <si>
    <t>高级财务会计/统计学</t>
  </si>
  <si>
    <t>李丛/吴娅雄</t>
  </si>
  <si>
    <t>《高级财务会计》江悦华、石浩鑫、符菲菲、廖奇忠、林维清、王锐、王忠、翁丞霈、向健锋、张知敏/         《统计学》戴龙达、范炎龙、黄嘉烨、黄同政、王怀礼、马祁祥、李    超、颜鹏翔、杨雨霖</t>
  </si>
  <si>
    <t>10+9</t>
  </si>
  <si>
    <t>统计学</t>
  </si>
  <si>
    <t>孙晨</t>
  </si>
  <si>
    <t>2024经济学</t>
  </si>
  <si>
    <t>50</t>
  </si>
  <si>
    <t>公保东智</t>
  </si>
  <si>
    <t>管理统计学</t>
  </si>
  <si>
    <t>吴娅雄</t>
  </si>
  <si>
    <t>2024人力资源管理</t>
  </si>
  <si>
    <t>40</t>
  </si>
  <si>
    <t>陈泓安、唐誉珊、郑宸羽、庄心怡</t>
  </si>
  <si>
    <t>2024金融学</t>
  </si>
  <si>
    <t>翟礼</t>
  </si>
  <si>
    <t>管理成本会计</t>
  </si>
  <si>
    <t>任凌萱</t>
  </si>
  <si>
    <t>马欣员</t>
  </si>
  <si>
    <t>2023税收学</t>
  </si>
  <si>
    <t>57</t>
  </si>
  <si>
    <t>基础会计学</t>
  </si>
  <si>
    <t>李萌萌</t>
  </si>
  <si>
    <t>7月13日15:00-16:40</t>
  </si>
  <si>
    <t>罗声明</t>
  </si>
  <si>
    <r>
      <rPr>
        <sz val="10"/>
        <rFont val="宋体"/>
        <charset val="134"/>
      </rPr>
      <t>罗声明</t>
    </r>
    <r>
      <rPr>
        <sz val="10"/>
        <rFont val="Arial"/>
        <charset val="134"/>
      </rPr>
      <t>/</t>
    </r>
    <r>
      <rPr>
        <sz val="10"/>
        <rFont val="宋体"/>
        <charset val="134"/>
      </rPr>
      <t>李萌萌</t>
    </r>
  </si>
  <si>
    <t>其他专业：毕昊源、邓如意、方颖、金露、李若妍、马风雪、马思羽芊、许博宇、袁梦蝶、陈燕婷、邓子莹、方鸣枝、郭志强、韩谨鸿、黄永诚、李雁南、梁铭、林晓语、彭靖、任侃侃、邵涵宇、王佳蓉、吴舒妍、邢孔妙、杨铭浩、张振鑫、赵晓慧、郑胜强    /电子商务专业：冯琪涵、郭子馨、李佳霖、李长坤、刘梦瑶、邱子芮、唐景怡、陶家勇、谢育博、游亚楠、张孟迪、张迎春、赵佳琳、周雄</t>
  </si>
  <si>
    <t>28+14</t>
  </si>
  <si>
    <t>会计学</t>
  </si>
  <si>
    <t>董峰</t>
  </si>
  <si>
    <t>胡深玉、颜鹏翔、黄同政、王怀礼、潘其其、王乐、王子涵、许嘉怡、张沈铭</t>
  </si>
  <si>
    <t>高级财务管理</t>
  </si>
  <si>
    <t>黄鑫、任凌萱</t>
  </si>
  <si>
    <t>黄飞龙</t>
  </si>
  <si>
    <t>7月13日15:00-16:41</t>
  </si>
  <si>
    <t>江泓</t>
  </si>
  <si>
    <t>张子诺、吴毓积、辛雅君、余灿、朱志超、秦梦珠、黄锦鸿、陈石磊、林锦青、邱敏坤</t>
  </si>
  <si>
    <t>经济思想史</t>
  </si>
  <si>
    <t>7月14日8:00-9:40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</si>
</sst>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FF0000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 tint="0.25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48"/>
      <color rgb="FFFF0000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1766570</xdr:colOff>
      <xdr:row>15</xdr:row>
      <xdr:rowOff>456565</xdr:rowOff>
    </xdr:from>
    <xdr:to>
      <xdr:col>8</xdr:col>
      <xdr:colOff>1988820</xdr:colOff>
      <xdr:row>15</xdr:row>
      <xdr:rowOff>660400</xdr:rowOff>
    </xdr:to>
    <xdr:pic>
      <xdr:nvPicPr>
        <xdr:cNvPr id="2" name="图片 1" descr="718461a9-ad37-4319-9d20-bbd0051f0ba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3670" y="12026265"/>
          <a:ext cx="222250" cy="203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topLeftCell="A9" workbookViewId="0">
      <selection activeCell="I17" sqref="I17"/>
    </sheetView>
  </sheetViews>
  <sheetFormatPr defaultColWidth="8.725" defaultRowHeight="13.5"/>
  <cols>
    <col min="1" max="1" width="4.81666666666667" style="2" customWidth="1"/>
    <col min="2" max="2" width="2.90833333333333" style="2" customWidth="1"/>
    <col min="3" max="3" width="4.875" style="2" customWidth="1"/>
    <col min="4" max="4" width="13.25" style="3" customWidth="1"/>
    <col min="5" max="5" width="9.25" style="3" customWidth="1"/>
    <col min="6" max="6" width="5" style="2" customWidth="1"/>
    <col min="7" max="7" width="17.25" style="2" customWidth="1"/>
    <col min="8" max="8" width="4.81666666666667" style="4" customWidth="1"/>
    <col min="9" max="9" width="54.875" style="3" customWidth="1"/>
    <col min="10" max="10" width="6.375" style="2" customWidth="1"/>
    <col min="11" max="11" width="14.125" style="3" customWidth="1"/>
    <col min="12" max="12" width="7.75" style="2" customWidth="1"/>
    <col min="13" max="13" width="9.5" style="2" customWidth="1"/>
    <col min="14" max="14" width="20.75" style="2" customWidth="1"/>
    <col min="15" max="16" width="8.725" style="5"/>
  </cols>
  <sheetData>
    <row r="1" ht="55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24" spans="1:1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/>
      <c r="P2" s="10"/>
    </row>
    <row r="3" ht="64" customHeight="1" spans="1:16">
      <c r="A3" s="11">
        <f>ROW(A3)-1</f>
        <v>2</v>
      </c>
      <c r="B3" s="11" t="s">
        <v>15</v>
      </c>
      <c r="C3" s="11" t="s">
        <v>16</v>
      </c>
      <c r="D3" s="12" t="s">
        <v>17</v>
      </c>
      <c r="E3" s="12" t="s">
        <v>18</v>
      </c>
      <c r="F3" s="11" t="s">
        <v>16</v>
      </c>
      <c r="G3" s="13" t="s">
        <v>19</v>
      </c>
      <c r="H3" s="14">
        <v>33</v>
      </c>
      <c r="I3" s="15" t="s">
        <v>20</v>
      </c>
      <c r="J3" s="11"/>
      <c r="K3" s="16" t="s">
        <v>21</v>
      </c>
      <c r="L3" s="11" t="s">
        <v>22</v>
      </c>
      <c r="M3" s="11">
        <v>1</v>
      </c>
      <c r="N3" s="17" t="s">
        <v>23</v>
      </c>
      <c r="O3" s="18"/>
      <c r="P3" s="9"/>
    </row>
    <row r="4" ht="64" customHeight="1" spans="1:16">
      <c r="A4" s="11"/>
      <c r="B4" s="11" t="s">
        <v>15</v>
      </c>
      <c r="C4" s="11" t="s">
        <v>16</v>
      </c>
      <c r="D4" s="12" t="s">
        <v>17</v>
      </c>
      <c r="E4" s="12" t="s">
        <v>18</v>
      </c>
      <c r="F4" s="11" t="s">
        <v>16</v>
      </c>
      <c r="G4" s="13" t="s">
        <v>24</v>
      </c>
      <c r="H4" s="14">
        <v>32</v>
      </c>
      <c r="I4" s="15" t="s">
        <v>25</v>
      </c>
      <c r="J4" s="11"/>
      <c r="K4" s="19"/>
      <c r="L4" s="11" t="s">
        <v>22</v>
      </c>
      <c r="M4" s="11">
        <v>1</v>
      </c>
      <c r="N4" s="17" t="s">
        <v>23</v>
      </c>
      <c r="O4" s="18"/>
      <c r="P4" s="9"/>
    </row>
    <row r="5" ht="64" customHeight="1" spans="1:16">
      <c r="A5" s="11">
        <f t="shared" ref="A5:A12" si="0">ROW(A5)-1</f>
        <v>4</v>
      </c>
      <c r="B5" s="11" t="s">
        <v>15</v>
      </c>
      <c r="C5" s="11" t="s">
        <v>16</v>
      </c>
      <c r="D5" s="12" t="s">
        <v>17</v>
      </c>
      <c r="E5" s="12" t="s">
        <v>26</v>
      </c>
      <c r="F5" s="11" t="s">
        <v>16</v>
      </c>
      <c r="G5" s="20" t="s">
        <v>27</v>
      </c>
      <c r="H5" s="20" t="s">
        <v>28</v>
      </c>
      <c r="I5" s="15"/>
      <c r="J5" s="21"/>
      <c r="K5" s="19"/>
      <c r="L5" s="11" t="s">
        <v>22</v>
      </c>
      <c r="M5" s="11">
        <v>1</v>
      </c>
      <c r="N5" s="17" t="s">
        <v>23</v>
      </c>
      <c r="O5" s="18"/>
      <c r="P5" s="9"/>
    </row>
    <row r="6" ht="64" customHeight="1" spans="1:16">
      <c r="A6" s="11">
        <f t="shared" si="0"/>
        <v>5</v>
      </c>
      <c r="B6" s="11" t="s">
        <v>15</v>
      </c>
      <c r="C6" s="11" t="s">
        <v>16</v>
      </c>
      <c r="D6" s="12" t="s">
        <v>17</v>
      </c>
      <c r="E6" s="12" t="s">
        <v>29</v>
      </c>
      <c r="F6" s="11" t="s">
        <v>16</v>
      </c>
      <c r="G6" s="20" t="s">
        <v>30</v>
      </c>
      <c r="H6" s="20" t="s">
        <v>31</v>
      </c>
      <c r="I6" s="15"/>
      <c r="J6" s="21"/>
      <c r="K6" s="19"/>
      <c r="L6" s="11" t="s">
        <v>22</v>
      </c>
      <c r="M6" s="11">
        <v>1</v>
      </c>
      <c r="N6" s="17" t="s">
        <v>23</v>
      </c>
      <c r="O6" s="18"/>
      <c r="P6" s="9"/>
    </row>
    <row r="7" ht="64" customHeight="1" spans="1:16">
      <c r="A7" s="11">
        <f t="shared" si="0"/>
        <v>6</v>
      </c>
      <c r="B7" s="11" t="s">
        <v>15</v>
      </c>
      <c r="C7" s="11" t="s">
        <v>16</v>
      </c>
      <c r="D7" s="12" t="s">
        <v>17</v>
      </c>
      <c r="E7" s="22" t="s">
        <v>32</v>
      </c>
      <c r="F7" s="11" t="s">
        <v>16</v>
      </c>
      <c r="G7" s="13" t="s">
        <v>33</v>
      </c>
      <c r="H7" s="14"/>
      <c r="I7" s="15" t="s">
        <v>34</v>
      </c>
      <c r="J7" s="11">
        <v>5</v>
      </c>
      <c r="K7" s="19"/>
      <c r="L7" s="11" t="s">
        <v>22</v>
      </c>
      <c r="M7" s="11">
        <v>1</v>
      </c>
      <c r="N7" s="17" t="s">
        <v>23</v>
      </c>
      <c r="O7" s="18"/>
      <c r="P7" s="9"/>
    </row>
    <row r="8" ht="64" customHeight="1" spans="1:16">
      <c r="A8" s="11">
        <f t="shared" si="0"/>
        <v>7</v>
      </c>
      <c r="B8" s="11" t="s">
        <v>15</v>
      </c>
      <c r="C8" s="11" t="s">
        <v>16</v>
      </c>
      <c r="D8" s="12" t="s">
        <v>17</v>
      </c>
      <c r="E8" s="12" t="s">
        <v>35</v>
      </c>
      <c r="F8" s="11" t="s">
        <v>16</v>
      </c>
      <c r="G8" s="20" t="s">
        <v>36</v>
      </c>
      <c r="H8" s="20" t="s">
        <v>37</v>
      </c>
      <c r="I8" s="15"/>
      <c r="J8" s="11"/>
      <c r="K8" s="19"/>
      <c r="L8" s="11" t="s">
        <v>22</v>
      </c>
      <c r="M8" s="11">
        <v>1</v>
      </c>
      <c r="N8" s="17" t="s">
        <v>23</v>
      </c>
      <c r="O8" s="18"/>
      <c r="P8" s="9"/>
    </row>
    <row r="9" ht="64" customHeight="1" spans="1:16">
      <c r="A9" s="11">
        <f t="shared" si="0"/>
        <v>8</v>
      </c>
      <c r="B9" s="11" t="s">
        <v>15</v>
      </c>
      <c r="C9" s="11" t="s">
        <v>16</v>
      </c>
      <c r="D9" s="12" t="s">
        <v>17</v>
      </c>
      <c r="E9" s="12" t="s">
        <v>38</v>
      </c>
      <c r="F9" s="11" t="s">
        <v>16</v>
      </c>
      <c r="G9" s="20" t="s">
        <v>39</v>
      </c>
      <c r="H9" s="20" t="s">
        <v>40</v>
      </c>
      <c r="I9" s="15"/>
      <c r="J9" s="11"/>
      <c r="K9" s="19"/>
      <c r="L9" s="11" t="s">
        <v>22</v>
      </c>
      <c r="M9" s="11">
        <v>1</v>
      </c>
      <c r="N9" s="17" t="s">
        <v>23</v>
      </c>
      <c r="O9" s="18"/>
      <c r="P9" s="9"/>
    </row>
    <row r="10" ht="64" customHeight="1" spans="1:16">
      <c r="A10" s="11">
        <f t="shared" si="0"/>
        <v>9</v>
      </c>
      <c r="B10" s="11" t="s">
        <v>15</v>
      </c>
      <c r="C10" s="11" t="s">
        <v>16</v>
      </c>
      <c r="D10" s="12" t="s">
        <v>17</v>
      </c>
      <c r="E10" s="12" t="s">
        <v>41</v>
      </c>
      <c r="F10" s="11" t="s">
        <v>16</v>
      </c>
      <c r="G10" s="20" t="s">
        <v>42</v>
      </c>
      <c r="H10" s="20" t="s">
        <v>43</v>
      </c>
      <c r="I10" s="15"/>
      <c r="J10" s="11"/>
      <c r="K10" s="19"/>
      <c r="L10" s="11" t="s">
        <v>22</v>
      </c>
      <c r="M10" s="11">
        <v>1</v>
      </c>
      <c r="N10" s="17" t="s">
        <v>23</v>
      </c>
      <c r="O10" s="18"/>
      <c r="P10" s="9"/>
    </row>
    <row r="11" ht="64" customHeight="1" spans="1:16">
      <c r="A11" s="11">
        <f t="shared" si="0"/>
        <v>10</v>
      </c>
      <c r="B11" s="11" t="s">
        <v>15</v>
      </c>
      <c r="C11" s="11" t="s">
        <v>16</v>
      </c>
      <c r="D11" s="12" t="s">
        <v>17</v>
      </c>
      <c r="E11" s="12" t="s">
        <v>32</v>
      </c>
      <c r="F11" s="11" t="s">
        <v>16</v>
      </c>
      <c r="G11" s="20" t="s">
        <v>44</v>
      </c>
      <c r="H11" s="20" t="s">
        <v>45</v>
      </c>
      <c r="I11" s="15"/>
      <c r="J11" s="11"/>
      <c r="K11" s="19"/>
      <c r="L11" s="11" t="s">
        <v>22</v>
      </c>
      <c r="M11" s="11">
        <v>1</v>
      </c>
      <c r="N11" s="17" t="s">
        <v>23</v>
      </c>
      <c r="O11" s="18"/>
      <c r="P11" s="9"/>
    </row>
    <row r="12" ht="64" customHeight="1" spans="1:16">
      <c r="A12" s="11">
        <f t="shared" si="0"/>
        <v>11</v>
      </c>
      <c r="B12" s="11" t="s">
        <v>15</v>
      </c>
      <c r="C12" s="11" t="s">
        <v>16</v>
      </c>
      <c r="D12" s="12" t="s">
        <v>46</v>
      </c>
      <c r="E12" s="12" t="s">
        <v>38</v>
      </c>
      <c r="F12" s="11" t="s">
        <v>16</v>
      </c>
      <c r="G12" s="20" t="s">
        <v>47</v>
      </c>
      <c r="H12" s="20" t="s">
        <v>48</v>
      </c>
      <c r="I12" s="15"/>
      <c r="J12" s="11"/>
      <c r="K12" s="19"/>
      <c r="L12" s="11" t="s">
        <v>22</v>
      </c>
      <c r="M12" s="11">
        <v>2</v>
      </c>
      <c r="N12" s="17" t="s">
        <v>49</v>
      </c>
      <c r="O12" s="18"/>
      <c r="P12" s="9"/>
    </row>
    <row r="13" ht="64" customHeight="1" spans="1:16">
      <c r="A13" s="11"/>
      <c r="B13" s="11" t="s">
        <v>15</v>
      </c>
      <c r="C13" s="11" t="s">
        <v>16</v>
      </c>
      <c r="D13" s="12" t="s">
        <v>46</v>
      </c>
      <c r="E13" s="12" t="s">
        <v>38</v>
      </c>
      <c r="F13" s="11" t="s">
        <v>16</v>
      </c>
      <c r="G13" s="13" t="s">
        <v>50</v>
      </c>
      <c r="H13" s="20"/>
      <c r="I13" s="15" t="s">
        <v>51</v>
      </c>
      <c r="J13" s="11">
        <v>15</v>
      </c>
      <c r="K13" s="19"/>
      <c r="L13" s="11" t="s">
        <v>22</v>
      </c>
      <c r="M13" s="11">
        <v>2</v>
      </c>
      <c r="N13" s="17" t="s">
        <v>49</v>
      </c>
      <c r="O13" s="18"/>
      <c r="P13" s="9"/>
    </row>
    <row r="14" ht="64" customHeight="1" spans="1:16">
      <c r="A14" s="11">
        <f t="shared" ref="A14:A19" si="1">ROW(A14)-1</f>
        <v>13</v>
      </c>
      <c r="B14" s="11" t="s">
        <v>15</v>
      </c>
      <c r="C14" s="11" t="s">
        <v>16</v>
      </c>
      <c r="D14" s="12" t="s">
        <v>52</v>
      </c>
      <c r="E14" s="12" t="s">
        <v>53</v>
      </c>
      <c r="F14" s="11" t="s">
        <v>16</v>
      </c>
      <c r="G14" s="20" t="s">
        <v>54</v>
      </c>
      <c r="H14" s="20" t="s">
        <v>55</v>
      </c>
      <c r="I14" s="15" t="s">
        <v>56</v>
      </c>
      <c r="J14" s="11">
        <v>4</v>
      </c>
      <c r="K14" s="19"/>
      <c r="L14" s="11" t="s">
        <v>22</v>
      </c>
      <c r="M14" s="11">
        <v>2</v>
      </c>
      <c r="N14" s="17" t="s">
        <v>49</v>
      </c>
      <c r="O14" s="18"/>
      <c r="P14" s="9"/>
    </row>
    <row r="15" ht="64" customHeight="1" spans="1:16">
      <c r="A15" s="11">
        <f t="shared" si="1"/>
        <v>14</v>
      </c>
      <c r="B15" s="11" t="s">
        <v>15</v>
      </c>
      <c r="C15" s="11" t="s">
        <v>16</v>
      </c>
      <c r="D15" s="12" t="s">
        <v>57</v>
      </c>
      <c r="E15" s="12" t="s">
        <v>58</v>
      </c>
      <c r="F15" s="11" t="s">
        <v>16</v>
      </c>
      <c r="G15" s="20" t="s">
        <v>54</v>
      </c>
      <c r="H15" s="20" t="s">
        <v>55</v>
      </c>
      <c r="I15" s="23"/>
      <c r="J15" s="11"/>
      <c r="K15" s="19"/>
      <c r="L15" s="11" t="s">
        <v>22</v>
      </c>
      <c r="M15" s="11">
        <v>2</v>
      </c>
      <c r="N15" s="17" t="s">
        <v>49</v>
      </c>
      <c r="O15" s="18"/>
      <c r="P15" s="9"/>
    </row>
    <row r="16" ht="64" customHeight="1" spans="1:16">
      <c r="A16" s="11">
        <f t="shared" si="1"/>
        <v>15</v>
      </c>
      <c r="B16" s="11" t="s">
        <v>15</v>
      </c>
      <c r="C16" s="11" t="s">
        <v>16</v>
      </c>
      <c r="D16" s="22" t="s">
        <v>59</v>
      </c>
      <c r="E16" s="22" t="s">
        <v>60</v>
      </c>
      <c r="F16" s="11" t="s">
        <v>16</v>
      </c>
      <c r="G16" s="13" t="s">
        <v>50</v>
      </c>
      <c r="H16" s="20"/>
      <c r="I16" s="22" t="s">
        <v>61</v>
      </c>
      <c r="J16" s="11" t="s">
        <v>62</v>
      </c>
      <c r="K16" s="19"/>
      <c r="L16" s="11" t="s">
        <v>22</v>
      </c>
      <c r="M16" s="11">
        <v>2</v>
      </c>
      <c r="N16" s="17" t="s">
        <v>49</v>
      </c>
      <c r="O16" s="18"/>
      <c r="P16" s="9"/>
    </row>
    <row r="17" ht="64" customHeight="1" spans="1:16">
      <c r="A17" s="11">
        <f t="shared" si="1"/>
        <v>16</v>
      </c>
      <c r="B17" s="11" t="s">
        <v>15</v>
      </c>
      <c r="C17" s="11" t="s">
        <v>16</v>
      </c>
      <c r="D17" s="12" t="s">
        <v>63</v>
      </c>
      <c r="E17" s="12" t="s">
        <v>64</v>
      </c>
      <c r="F17" s="11" t="s">
        <v>16</v>
      </c>
      <c r="G17" s="20" t="s">
        <v>65</v>
      </c>
      <c r="H17" s="20" t="s">
        <v>66</v>
      </c>
      <c r="I17" s="15" t="s">
        <v>67</v>
      </c>
      <c r="J17" s="11">
        <v>1</v>
      </c>
      <c r="K17" s="19"/>
      <c r="L17" s="11" t="s">
        <v>22</v>
      </c>
      <c r="M17" s="11">
        <v>2</v>
      </c>
      <c r="N17" s="17" t="s">
        <v>49</v>
      </c>
      <c r="O17" s="18"/>
      <c r="P17" s="9"/>
    </row>
    <row r="18" ht="64" customHeight="1" spans="1:16">
      <c r="A18" s="11">
        <f t="shared" si="1"/>
        <v>17</v>
      </c>
      <c r="B18" s="11" t="s">
        <v>15</v>
      </c>
      <c r="C18" s="11" t="s">
        <v>16</v>
      </c>
      <c r="D18" s="12" t="s">
        <v>68</v>
      </c>
      <c r="E18" s="12" t="s">
        <v>69</v>
      </c>
      <c r="F18" s="11" t="s">
        <v>16</v>
      </c>
      <c r="G18" s="20" t="s">
        <v>70</v>
      </c>
      <c r="H18" s="20" t="s">
        <v>71</v>
      </c>
      <c r="I18" s="15" t="s">
        <v>72</v>
      </c>
      <c r="J18" s="11">
        <v>4</v>
      </c>
      <c r="K18" s="19"/>
      <c r="L18" s="11" t="s">
        <v>22</v>
      </c>
      <c r="M18" s="11">
        <v>2</v>
      </c>
      <c r="N18" s="17" t="s">
        <v>49</v>
      </c>
      <c r="O18" s="18"/>
      <c r="P18" s="9"/>
    </row>
    <row r="19" ht="64" customHeight="1" spans="1:16">
      <c r="A19" s="11">
        <f t="shared" si="1"/>
        <v>18</v>
      </c>
      <c r="B19" s="11" t="s">
        <v>15</v>
      </c>
      <c r="C19" s="11" t="s">
        <v>16</v>
      </c>
      <c r="D19" s="12" t="s">
        <v>63</v>
      </c>
      <c r="E19" s="12" t="s">
        <v>69</v>
      </c>
      <c r="F19" s="11" t="s">
        <v>16</v>
      </c>
      <c r="G19" s="20" t="s">
        <v>73</v>
      </c>
      <c r="H19" s="20" t="s">
        <v>31</v>
      </c>
      <c r="I19" s="15"/>
      <c r="J19" s="11"/>
      <c r="K19" s="19"/>
      <c r="L19" s="11" t="s">
        <v>22</v>
      </c>
      <c r="M19" s="11">
        <v>2</v>
      </c>
      <c r="N19" s="17" t="s">
        <v>49</v>
      </c>
      <c r="O19" s="18"/>
      <c r="P19" s="9"/>
    </row>
    <row r="20" ht="64" customHeight="1" spans="1:16">
      <c r="A20" s="11">
        <v>18</v>
      </c>
      <c r="B20" s="11" t="s">
        <v>15</v>
      </c>
      <c r="C20" s="11" t="s">
        <v>16</v>
      </c>
      <c r="D20" s="12" t="s">
        <v>46</v>
      </c>
      <c r="E20" s="12" t="s">
        <v>38</v>
      </c>
      <c r="F20" s="11" t="s">
        <v>16</v>
      </c>
      <c r="G20" s="20" t="s">
        <v>33</v>
      </c>
      <c r="H20" s="20"/>
      <c r="I20" s="15" t="s">
        <v>74</v>
      </c>
      <c r="J20" s="11">
        <v>1</v>
      </c>
      <c r="K20" s="19"/>
      <c r="L20" s="11" t="s">
        <v>22</v>
      </c>
      <c r="M20" s="11">
        <v>2</v>
      </c>
      <c r="N20" s="17" t="s">
        <v>49</v>
      </c>
      <c r="O20" s="18"/>
      <c r="P20" s="9"/>
    </row>
    <row r="21" ht="64" customHeight="1" spans="1:16">
      <c r="A21" s="11">
        <f t="shared" ref="A21:A28" si="2">ROW(A21)-1</f>
        <v>20</v>
      </c>
      <c r="B21" s="11" t="s">
        <v>15</v>
      </c>
      <c r="C21" s="11" t="s">
        <v>16</v>
      </c>
      <c r="D21" s="12" t="s">
        <v>75</v>
      </c>
      <c r="E21" s="12" t="s">
        <v>64</v>
      </c>
      <c r="F21" s="11" t="s">
        <v>16</v>
      </c>
      <c r="G21" s="13" t="s">
        <v>50</v>
      </c>
      <c r="H21" s="20"/>
      <c r="I21" s="15" t="s">
        <v>76</v>
      </c>
      <c r="J21" s="11">
        <v>1</v>
      </c>
      <c r="K21" s="19"/>
      <c r="L21" s="11" t="s">
        <v>22</v>
      </c>
      <c r="M21" s="11">
        <v>2</v>
      </c>
      <c r="N21" s="17" t="s">
        <v>49</v>
      </c>
      <c r="O21" s="18"/>
      <c r="P21" s="9"/>
    </row>
    <row r="22" ht="64" customHeight="1" spans="1:16">
      <c r="A22" s="11">
        <f t="shared" si="2"/>
        <v>21</v>
      </c>
      <c r="B22" s="11" t="s">
        <v>15</v>
      </c>
      <c r="C22" s="11" t="s">
        <v>16</v>
      </c>
      <c r="D22" s="12" t="s">
        <v>46</v>
      </c>
      <c r="E22" s="12" t="s">
        <v>77</v>
      </c>
      <c r="F22" s="11" t="s">
        <v>16</v>
      </c>
      <c r="G22" s="20" t="s">
        <v>78</v>
      </c>
      <c r="H22" s="20" t="s">
        <v>79</v>
      </c>
      <c r="I22" s="15"/>
      <c r="J22" s="11"/>
      <c r="K22" s="19"/>
      <c r="L22" s="11" t="s">
        <v>22</v>
      </c>
      <c r="M22" s="11">
        <v>2</v>
      </c>
      <c r="N22" s="17" t="s">
        <v>49</v>
      </c>
      <c r="O22" s="18"/>
      <c r="P22" s="9"/>
    </row>
    <row r="23" ht="64" customHeight="1" spans="1:16">
      <c r="A23" s="11">
        <f t="shared" si="2"/>
        <v>22</v>
      </c>
      <c r="B23" s="11" t="s">
        <v>15</v>
      </c>
      <c r="C23" s="11" t="s">
        <v>16</v>
      </c>
      <c r="D23" s="12" t="s">
        <v>80</v>
      </c>
      <c r="E23" s="12" t="s">
        <v>81</v>
      </c>
      <c r="F23" s="11" t="s">
        <v>16</v>
      </c>
      <c r="G23" s="20" t="s">
        <v>27</v>
      </c>
      <c r="H23" s="14">
        <v>46</v>
      </c>
      <c r="I23" s="15"/>
      <c r="J23" s="11"/>
      <c r="K23" s="19"/>
      <c r="L23" s="11" t="s">
        <v>22</v>
      </c>
      <c r="M23" s="11">
        <v>3</v>
      </c>
      <c r="N23" s="17" t="s">
        <v>82</v>
      </c>
      <c r="O23" s="18"/>
      <c r="P23" s="9"/>
    </row>
    <row r="24" ht="64" customHeight="1" spans="1:16">
      <c r="A24" s="11">
        <f t="shared" si="2"/>
        <v>23</v>
      </c>
      <c r="B24" s="11" t="s">
        <v>15</v>
      </c>
      <c r="C24" s="11" t="s">
        <v>16</v>
      </c>
      <c r="D24" s="12" t="s">
        <v>80</v>
      </c>
      <c r="E24" s="12" t="s">
        <v>83</v>
      </c>
      <c r="F24" s="11" t="s">
        <v>16</v>
      </c>
      <c r="G24" s="20" t="s">
        <v>42</v>
      </c>
      <c r="H24" s="20" t="s">
        <v>43</v>
      </c>
      <c r="I24" s="15"/>
      <c r="J24" s="11"/>
      <c r="K24" s="19"/>
      <c r="L24" s="11" t="s">
        <v>22</v>
      </c>
      <c r="M24" s="11">
        <v>3</v>
      </c>
      <c r="N24" s="17" t="s">
        <v>82</v>
      </c>
      <c r="O24" s="18"/>
      <c r="P24" s="9"/>
    </row>
    <row r="25" ht="64" customHeight="1" spans="1:16">
      <c r="A25" s="11">
        <f t="shared" si="2"/>
        <v>24</v>
      </c>
      <c r="B25" s="11" t="s">
        <v>15</v>
      </c>
      <c r="C25" s="11" t="s">
        <v>16</v>
      </c>
      <c r="D25" s="12" t="s">
        <v>80</v>
      </c>
      <c r="E25" s="12" t="s">
        <v>83</v>
      </c>
      <c r="F25" s="11" t="s">
        <v>16</v>
      </c>
      <c r="G25" s="20" t="s">
        <v>30</v>
      </c>
      <c r="H25" s="20" t="s">
        <v>31</v>
      </c>
      <c r="I25" s="22"/>
      <c r="J25" s="11"/>
      <c r="K25" s="19"/>
      <c r="L25" s="11" t="s">
        <v>22</v>
      </c>
      <c r="M25" s="11">
        <v>3</v>
      </c>
      <c r="N25" s="17" t="s">
        <v>82</v>
      </c>
      <c r="O25" s="18"/>
      <c r="P25" s="9"/>
    </row>
    <row r="26" ht="75" customHeight="1" spans="1:16">
      <c r="A26" s="11">
        <f t="shared" si="2"/>
        <v>25</v>
      </c>
      <c r="B26" s="11" t="s">
        <v>15</v>
      </c>
      <c r="C26" s="11" t="s">
        <v>16</v>
      </c>
      <c r="D26" s="12" t="s">
        <v>80</v>
      </c>
      <c r="E26" s="22" t="s">
        <v>84</v>
      </c>
      <c r="F26" s="11" t="s">
        <v>16</v>
      </c>
      <c r="G26" s="13" t="s">
        <v>50</v>
      </c>
      <c r="H26" s="20"/>
      <c r="I26" s="15" t="s">
        <v>85</v>
      </c>
      <c r="J26" s="11" t="s">
        <v>86</v>
      </c>
      <c r="K26" s="19"/>
      <c r="L26" s="11" t="s">
        <v>22</v>
      </c>
      <c r="M26" s="11">
        <v>3</v>
      </c>
      <c r="N26" s="17" t="s">
        <v>82</v>
      </c>
      <c r="O26" s="18"/>
      <c r="P26" s="9"/>
    </row>
    <row r="27" ht="64" customHeight="1" spans="1:16">
      <c r="A27" s="11">
        <f t="shared" si="2"/>
        <v>26</v>
      </c>
      <c r="B27" s="11" t="s">
        <v>15</v>
      </c>
      <c r="C27" s="11" t="s">
        <v>16</v>
      </c>
      <c r="D27" s="22" t="s">
        <v>87</v>
      </c>
      <c r="E27" s="22" t="s">
        <v>88</v>
      </c>
      <c r="F27" s="11" t="s">
        <v>16</v>
      </c>
      <c r="G27" s="13" t="s">
        <v>50</v>
      </c>
      <c r="H27" s="20"/>
      <c r="I27" s="15" t="s">
        <v>89</v>
      </c>
      <c r="J27" s="11">
        <v>9</v>
      </c>
      <c r="K27" s="19"/>
      <c r="L27" s="11" t="s">
        <v>22</v>
      </c>
      <c r="M27" s="11">
        <v>3</v>
      </c>
      <c r="N27" s="17" t="s">
        <v>82</v>
      </c>
      <c r="O27" s="18"/>
      <c r="P27" s="9"/>
    </row>
    <row r="28" ht="64" customHeight="1" spans="1:16">
      <c r="A28" s="11">
        <f t="shared" si="2"/>
        <v>27</v>
      </c>
      <c r="B28" s="11" t="s">
        <v>15</v>
      </c>
      <c r="C28" s="11" t="s">
        <v>16</v>
      </c>
      <c r="D28" s="12" t="s">
        <v>90</v>
      </c>
      <c r="E28" s="12" t="s">
        <v>53</v>
      </c>
      <c r="F28" s="11" t="s">
        <v>16</v>
      </c>
      <c r="G28" s="13" t="s">
        <v>50</v>
      </c>
      <c r="H28" s="20"/>
      <c r="I28" s="15" t="s">
        <v>91</v>
      </c>
      <c r="J28" s="11">
        <v>2</v>
      </c>
      <c r="K28" s="19"/>
      <c r="L28" s="11" t="s">
        <v>22</v>
      </c>
      <c r="M28" s="11">
        <v>3</v>
      </c>
      <c r="N28" s="17" t="s">
        <v>82</v>
      </c>
      <c r="O28" s="18"/>
      <c r="P28" s="9"/>
    </row>
    <row r="29" ht="64" customHeight="1" spans="1:16">
      <c r="A29" s="11"/>
      <c r="B29" s="11"/>
      <c r="C29" s="11" t="s">
        <v>16</v>
      </c>
      <c r="D29" s="12" t="s">
        <v>87</v>
      </c>
      <c r="E29" s="12" t="s">
        <v>58</v>
      </c>
      <c r="F29" s="11" t="s">
        <v>16</v>
      </c>
      <c r="G29" s="13" t="s">
        <v>33</v>
      </c>
      <c r="H29" s="20"/>
      <c r="I29" s="24" t="s">
        <v>92</v>
      </c>
      <c r="J29" s="11">
        <v>1</v>
      </c>
      <c r="K29" s="19"/>
      <c r="L29" s="11" t="s">
        <v>22</v>
      </c>
      <c r="M29" s="11">
        <v>3</v>
      </c>
      <c r="N29" s="17" t="s">
        <v>93</v>
      </c>
      <c r="O29" s="18"/>
      <c r="P29" s="9"/>
    </row>
    <row r="30" ht="64" customHeight="1" spans="1:16">
      <c r="A30" s="11">
        <f>ROW(A30)-1</f>
        <v>29</v>
      </c>
      <c r="B30" s="11" t="s">
        <v>15</v>
      </c>
      <c r="C30" s="11" t="s">
        <v>16</v>
      </c>
      <c r="D30" s="12" t="s">
        <v>87</v>
      </c>
      <c r="E30" s="12" t="s">
        <v>88</v>
      </c>
      <c r="F30" s="11" t="s">
        <v>16</v>
      </c>
      <c r="G30" s="20" t="s">
        <v>36</v>
      </c>
      <c r="H30" s="20" t="s">
        <v>37</v>
      </c>
      <c r="I30" s="15"/>
      <c r="J30" s="11"/>
      <c r="K30" s="19"/>
      <c r="L30" s="11" t="s">
        <v>22</v>
      </c>
      <c r="M30" s="11">
        <v>3</v>
      </c>
      <c r="N30" s="17" t="s">
        <v>82</v>
      </c>
      <c r="O30" s="18"/>
      <c r="P30" s="9"/>
    </row>
    <row r="31" ht="64" customHeight="1" spans="1:16">
      <c r="A31" s="11">
        <f>ROW(A31)-1</f>
        <v>30</v>
      </c>
      <c r="B31" s="11" t="s">
        <v>15</v>
      </c>
      <c r="C31" s="11" t="s">
        <v>16</v>
      </c>
      <c r="D31" s="12" t="s">
        <v>87</v>
      </c>
      <c r="E31" s="12" t="s">
        <v>94</v>
      </c>
      <c r="F31" s="11" t="s">
        <v>16</v>
      </c>
      <c r="G31" s="20" t="s">
        <v>39</v>
      </c>
      <c r="H31" s="20" t="s">
        <v>40</v>
      </c>
      <c r="I31" s="15"/>
      <c r="J31" s="11"/>
      <c r="K31" s="19"/>
      <c r="L31" s="11" t="s">
        <v>22</v>
      </c>
      <c r="M31" s="11">
        <v>3</v>
      </c>
      <c r="N31" s="17" t="s">
        <v>82</v>
      </c>
      <c r="O31" s="18"/>
      <c r="P31" s="9"/>
    </row>
    <row r="32" ht="64" customHeight="1" spans="1:16">
      <c r="A32" s="11">
        <f>ROW(A32)-1</f>
        <v>31</v>
      </c>
      <c r="B32" s="11" t="s">
        <v>15</v>
      </c>
      <c r="C32" s="11" t="s">
        <v>16</v>
      </c>
      <c r="D32" s="12" t="s">
        <v>87</v>
      </c>
      <c r="E32" s="12" t="s">
        <v>58</v>
      </c>
      <c r="F32" s="11" t="s">
        <v>16</v>
      </c>
      <c r="G32" s="20" t="s">
        <v>44</v>
      </c>
      <c r="H32" s="20" t="s">
        <v>45</v>
      </c>
      <c r="I32" s="24" t="s">
        <v>95</v>
      </c>
      <c r="J32" s="11">
        <v>10</v>
      </c>
      <c r="K32" s="19"/>
      <c r="L32" s="11" t="s">
        <v>22</v>
      </c>
      <c r="M32" s="11">
        <v>3</v>
      </c>
      <c r="N32" s="17" t="s">
        <v>82</v>
      </c>
      <c r="O32" s="18"/>
      <c r="P32" s="9"/>
    </row>
    <row r="33" ht="64" customHeight="1" spans="1:16">
      <c r="A33" s="11">
        <f>ROW(A33)-1</f>
        <v>32</v>
      </c>
      <c r="B33" s="11" t="s">
        <v>15</v>
      </c>
      <c r="C33" s="11" t="s">
        <v>16</v>
      </c>
      <c r="D33" s="12" t="s">
        <v>96</v>
      </c>
      <c r="E33" s="12" t="s">
        <v>18</v>
      </c>
      <c r="F33" s="11" t="s">
        <v>16</v>
      </c>
      <c r="G33" s="20" t="s">
        <v>47</v>
      </c>
      <c r="H33" s="20" t="s">
        <v>48</v>
      </c>
      <c r="I33" s="15"/>
      <c r="J33" s="11"/>
      <c r="K33" s="25"/>
      <c r="L33" s="11" t="s">
        <v>22</v>
      </c>
      <c r="M33" s="11">
        <v>4</v>
      </c>
      <c r="N33" s="17" t="s">
        <v>97</v>
      </c>
      <c r="O33" s="18"/>
      <c r="P33" s="9"/>
    </row>
  </sheetData>
  <autoFilter xmlns:etc="http://www.wps.cn/officeDocument/2017/etCustomData" ref="A2:N33" etc:filterBottomFollowUsedRange="0">
    <sortState ref="A2:N33">
      <sortCondition ref="M1"/>
    </sortState>
    <extLst/>
  </autoFilter>
  <mergeCells count="2">
    <mergeCell ref="A1:N1"/>
    <mergeCell ref="K3:K33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董思岐</dc:creator>
  <cp:lastModifiedBy>小兮</cp:lastModifiedBy>
  <dcterms:created xsi:type="dcterms:W3CDTF">2024-12-11T23:47:00Z</dcterms:created>
  <dcterms:modified xsi:type="dcterms:W3CDTF">2026-06-17T02:11:27Z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3C6B9A3DC190428DB911EED62779ACFC_13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